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$Tatiana Ballen\Escritorio\boletines\"/>
    </mc:Choice>
  </mc:AlternateContent>
  <bookViews>
    <workbookView xWindow="0" yWindow="0" windowWidth="28800" windowHeight="116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<sst xmlns="http://schemas.openxmlformats.org/spreadsheetml/2006/main" count="69" uniqueCount="51">
  <si>
    <t xml:space="preserve">QUEJAS POR AEROLINEAS  </t>
  </si>
  <si>
    <t>TRAFICO NACIONAL</t>
  </si>
  <si>
    <t>QUEJAS * 100000 PAX</t>
  </si>
  <si>
    <t>AEROLINEA</t>
  </si>
  <si>
    <t>CORRECION DE NOMBRE Y/O APELLIDO</t>
  </si>
  <si>
    <t>CANCELACION DE VUELO</t>
  </si>
  <si>
    <t>DESISTIMEINTO</t>
  </si>
  <si>
    <t>DEMORA DE VUELO</t>
  </si>
  <si>
    <t>PRESTACION DEL SERVICIO</t>
  </si>
  <si>
    <t>EQUIPAJE</t>
  </si>
  <si>
    <t>REEMBOLSO</t>
  </si>
  <si>
    <t>RETRACTO</t>
  </si>
  <si>
    <t>SOBREVENTA</t>
  </si>
  <si>
    <t>PASAJEROS MOVILIZADOS 2017</t>
  </si>
  <si>
    <t xml:space="preserve">AEROLINEA DE ANTIOQUIA </t>
  </si>
  <si>
    <t>AEROREPUBLICA</t>
  </si>
  <si>
    <t>AIRES</t>
  </si>
  <si>
    <t>AVIANCA</t>
  </si>
  <si>
    <t>EASYFLY</t>
  </si>
  <si>
    <t>SATENA</t>
  </si>
  <si>
    <t>VIVA COLOMBIA</t>
  </si>
  <si>
    <t>TOTAL GENERAL</t>
  </si>
  <si>
    <t>TRAFICO INTERNACIONAL</t>
  </si>
  <si>
    <t>AEROGAL</t>
  </si>
  <si>
    <t>AEROLINEAS ARGENTINAS</t>
  </si>
  <si>
    <t xml:space="preserve">AEROMEXICO </t>
  </si>
  <si>
    <t>AIR CANADA</t>
  </si>
  <si>
    <t>AIR EUROPA</t>
  </si>
  <si>
    <t>AIR FRANCE</t>
  </si>
  <si>
    <t>AIR PANAMA</t>
  </si>
  <si>
    <t>AMERICAN</t>
  </si>
  <si>
    <t>AVIOR</t>
  </si>
  <si>
    <t>COPA AIRLINES</t>
  </si>
  <si>
    <t>CUBANA</t>
  </si>
  <si>
    <t>DELTA</t>
  </si>
  <si>
    <t>IBERIA</t>
  </si>
  <si>
    <t>INTERJET</t>
  </si>
  <si>
    <t xml:space="preserve">JETBLUE AIRWAYS </t>
  </si>
  <si>
    <t>KLM</t>
  </si>
  <si>
    <t>LAN PERU</t>
  </si>
  <si>
    <t>LATAM AIRLINES</t>
  </si>
  <si>
    <t>LUFTHANSA</t>
  </si>
  <si>
    <t>SPIRIT AIRLINES</t>
  </si>
  <si>
    <t>TACA INTERNATIONAL</t>
  </si>
  <si>
    <t>TACA PERU</t>
  </si>
  <si>
    <t>TAME</t>
  </si>
  <si>
    <t xml:space="preserve">TURKISH AIRLINES </t>
  </si>
  <si>
    <t xml:space="preserve">UNITED AIRLINES </t>
  </si>
  <si>
    <t>LACSA</t>
  </si>
  <si>
    <t>DICIEMBRE 2017.</t>
  </si>
  <si>
    <t>TOTAL QUEJAS DICIEMBRE 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</si>
</sst>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73" formatCode="_-* #,##0.00_-;\-* #,##0.00_-;_-* &quot;-&quot;??_-;_-@_-"/>
    <numFmt numFmtId="176" formatCode="_-* #,##0.0_-;\-* #,##0.0_-;_-* &quot;-&quot;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173" fontId="1" fillId="0" borderId="0" applyFont="0" applyFill="0" applyBorder="0" applyAlignment="0" applyProtection="0"/>
  </cellStyleXfs>
  <cellXfs count="19">
    <xf numFmtId="0" fontId="0" fillId="0" borderId="0" xfId="0"/>
    <xf numFmtId="17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textRotation="90" wrapText="1"/>
      <protection locked="0"/>
    </xf>
    <xf numFmtId="0" fontId="8" fillId="0" borderId="1" xfId="0" applyFont="1" applyBorder="1"/>
    <xf numFmtId="164" fontId="8" fillId="0" borderId="1" xfId="1" applyNumberFormat="1" applyFont="1" applyBorder="1"/>
    <xf numFmtId="164" fontId="7" fillId="2" borderId="1" xfId="1" applyNumberFormat="1" applyFont="1" applyFill="1" applyBorder="1" applyAlignment="1">
      <alignment horizontal="left"/>
    </xf>
    <xf numFmtId="164" fontId="7" fillId="2" borderId="1" xfId="1" applyNumberFormat="1" applyFont="1" applyFill="1" applyBorder="1"/>
    <xf numFmtId="0" fontId="8" fillId="0" borderId="1" xfId="0" applyFont="1" applyBorder="1"/>
    <xf numFmtId="165" fontId="8" fillId="0" borderId="1" xfId="0" applyNumberFormat="1" applyFont="1" applyBorder="1"/>
    <xf numFmtId="0" fontId="7" fillId="2" borderId="1" xfId="0" applyFont="1" applyFill="1" applyBorder="1" applyAlignment="1">
      <alignment horizontal="center"/>
    </xf>
    <xf numFmtId="1" fontId="0" fillId="0" borderId="0" xfId="0" applyNumberFormat="1"/>
    <xf numFmtId="176" fontId="8" fillId="0" borderId="1" xfId="1" applyNumberFormat="1" applyFont="1" applyBorder="1"/>
    <xf numFmtId="176" fontId="7" fillId="2" borderId="1" xfId="1" applyNumberFormat="1" applyFont="1" applyFill="1" applyBorder="1"/>
    <xf numFmtId="165" fontId="7" fillId="2" borderId="1" xfId="1" applyNumberFormat="1" applyFont="1" applyFill="1" applyBorder="1"/>
  </cellXfs>
  <cellStyles count="6">
    <cellStyle name="Millares" xfId="1" builtinId="3"/>
    <cellStyle name="Millares 2" xfId="2"/>
    <cellStyle name="Millares 2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2" workbookViewId="0">
      <selection activeCell="R43" sqref="R43"/>
    </sheetView>
  </sheetViews>
  <sheetFormatPr baseColWidth="10" defaultRowHeight="15" x14ac:dyDescent="0.25"/>
  <cols>
    <col min="1" max="1" width="32.5703125" bestFit="1" customWidth="1"/>
    <col min="2" max="3" width="14" customWidth="1"/>
    <col min="4" max="4" width="14.140625" customWidth="1"/>
    <col min="5" max="11" width="14" customWidth="1"/>
    <col min="12" max="12" width="15.42578125" bestFit="1" customWidth="1"/>
    <col min="13" max="13" width="14" customWidth="1"/>
    <col min="14" max="14" width="13.85546875" customWidth="1"/>
  </cols>
  <sheetData>
    <row r="1" spans="1:14" ht="15.75" x14ac:dyDescent="0.25">
      <c r="A1" s="1" t="s">
        <v>49</v>
      </c>
      <c r="B1" s="2"/>
      <c r="C1" s="3"/>
      <c r="D1" s="3"/>
      <c r="E1" s="4"/>
    </row>
    <row r="2" spans="1:14" ht="15.75" x14ac:dyDescent="0.25">
      <c r="A2" s="5" t="s">
        <v>0</v>
      </c>
      <c r="B2" s="2"/>
      <c r="C2" s="3"/>
      <c r="D2" s="3"/>
      <c r="E2" s="4"/>
    </row>
    <row r="4" spans="1:14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2</v>
      </c>
      <c r="N4" s="14"/>
    </row>
    <row r="5" spans="1:14" ht="125.25" customHeight="1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6" t="s">
        <v>50</v>
      </c>
      <c r="L5" s="6" t="s">
        <v>13</v>
      </c>
      <c r="M5" s="6">
        <v>2017</v>
      </c>
      <c r="N5" s="6">
        <v>2016</v>
      </c>
    </row>
    <row r="6" spans="1:14" x14ac:dyDescent="0.25">
      <c r="A6" s="8" t="s">
        <v>14</v>
      </c>
      <c r="B6" s="12">
        <v>0</v>
      </c>
      <c r="C6" s="12">
        <v>2</v>
      </c>
      <c r="D6" s="12">
        <v>0</v>
      </c>
      <c r="E6" s="12">
        <v>2</v>
      </c>
      <c r="F6" s="12">
        <v>1</v>
      </c>
      <c r="G6" s="12">
        <v>2</v>
      </c>
      <c r="H6" s="12">
        <v>1</v>
      </c>
      <c r="I6" s="12">
        <v>0</v>
      </c>
      <c r="J6" s="12">
        <v>0</v>
      </c>
      <c r="K6" s="12">
        <v>8</v>
      </c>
      <c r="L6" s="9">
        <v>17976</v>
      </c>
      <c r="M6" s="16">
        <v>44.503782821539829</v>
      </c>
      <c r="N6" s="13">
        <v>116.72292501340736</v>
      </c>
    </row>
    <row r="7" spans="1:14" x14ac:dyDescent="0.25">
      <c r="A7" s="8" t="s">
        <v>15</v>
      </c>
      <c r="B7" s="12">
        <v>0</v>
      </c>
      <c r="C7" s="12">
        <v>4</v>
      </c>
      <c r="D7" s="12">
        <v>0</v>
      </c>
      <c r="E7" s="12">
        <v>2</v>
      </c>
      <c r="F7" s="12">
        <v>4</v>
      </c>
      <c r="G7" s="12">
        <v>0</v>
      </c>
      <c r="H7" s="12">
        <v>2</v>
      </c>
      <c r="I7" s="12">
        <v>0</v>
      </c>
      <c r="J7" s="12">
        <v>1</v>
      </c>
      <c r="K7" s="12">
        <v>13</v>
      </c>
      <c r="L7" s="9">
        <v>35399</v>
      </c>
      <c r="M7" s="16">
        <v>36.72420124862284</v>
      </c>
      <c r="N7" s="13">
        <v>25.008038298024363</v>
      </c>
    </row>
    <row r="8" spans="1:14" x14ac:dyDescent="0.25">
      <c r="A8" s="8" t="s">
        <v>16</v>
      </c>
      <c r="B8" s="12">
        <v>0</v>
      </c>
      <c r="C8" s="12">
        <v>13</v>
      </c>
      <c r="D8" s="12">
        <v>2</v>
      </c>
      <c r="E8" s="12">
        <v>25</v>
      </c>
      <c r="F8" s="12">
        <v>7</v>
      </c>
      <c r="G8" s="12">
        <v>12</v>
      </c>
      <c r="H8" s="12">
        <v>7</v>
      </c>
      <c r="I8" s="12">
        <v>3</v>
      </c>
      <c r="J8" s="12">
        <v>2</v>
      </c>
      <c r="K8" s="12">
        <v>71</v>
      </c>
      <c r="L8" s="9">
        <v>413797</v>
      </c>
      <c r="M8" s="16">
        <v>17.158171760549255</v>
      </c>
      <c r="N8" s="13">
        <v>24.968972379910259</v>
      </c>
    </row>
    <row r="9" spans="1:14" x14ac:dyDescent="0.25">
      <c r="A9" s="8" t="s">
        <v>17</v>
      </c>
      <c r="B9" s="12">
        <v>2</v>
      </c>
      <c r="C9" s="12">
        <v>74</v>
      </c>
      <c r="D9" s="12">
        <v>1</v>
      </c>
      <c r="E9" s="12">
        <v>44</v>
      </c>
      <c r="F9" s="12">
        <v>28</v>
      </c>
      <c r="G9" s="12">
        <v>26</v>
      </c>
      <c r="H9" s="12">
        <v>46</v>
      </c>
      <c r="I9" s="12">
        <v>4</v>
      </c>
      <c r="J9" s="12">
        <v>7</v>
      </c>
      <c r="K9" s="12">
        <v>232</v>
      </c>
      <c r="L9" s="9">
        <v>1017139</v>
      </c>
      <c r="M9" s="16">
        <v>22.809075259133706</v>
      </c>
      <c r="N9" s="13">
        <v>14.879249170195719</v>
      </c>
    </row>
    <row r="10" spans="1:14" x14ac:dyDescent="0.25">
      <c r="A10" s="8" t="s">
        <v>18</v>
      </c>
      <c r="B10" s="12">
        <v>1</v>
      </c>
      <c r="C10" s="12">
        <v>5</v>
      </c>
      <c r="D10" s="12">
        <v>1</v>
      </c>
      <c r="E10" s="12">
        <v>48</v>
      </c>
      <c r="F10" s="12">
        <v>11</v>
      </c>
      <c r="G10" s="12">
        <v>5</v>
      </c>
      <c r="H10" s="12">
        <v>2</v>
      </c>
      <c r="I10" s="12">
        <v>0</v>
      </c>
      <c r="J10" s="12">
        <v>1</v>
      </c>
      <c r="K10" s="12">
        <v>74</v>
      </c>
      <c r="L10" s="9">
        <v>90208</v>
      </c>
      <c r="M10" s="16">
        <v>82.032635686413627</v>
      </c>
      <c r="N10" s="13">
        <v>41.057843255645452</v>
      </c>
    </row>
    <row r="11" spans="1:14" x14ac:dyDescent="0.25">
      <c r="A11" s="8" t="s">
        <v>19</v>
      </c>
      <c r="B11" s="12">
        <v>0</v>
      </c>
      <c r="C11" s="12">
        <v>3</v>
      </c>
      <c r="D11" s="12">
        <v>0</v>
      </c>
      <c r="E11" s="12">
        <v>3</v>
      </c>
      <c r="F11" s="12">
        <v>5</v>
      </c>
      <c r="G11" s="12">
        <v>1</v>
      </c>
      <c r="H11" s="12">
        <v>1</v>
      </c>
      <c r="I11" s="12">
        <v>0</v>
      </c>
      <c r="J11" s="12">
        <v>0</v>
      </c>
      <c r="K11" s="12">
        <v>13</v>
      </c>
      <c r="L11" s="9">
        <v>99422</v>
      </c>
      <c r="M11" s="16">
        <v>13.075576834101104</v>
      </c>
      <c r="N11" s="13">
        <v>109.22038489263636</v>
      </c>
    </row>
    <row r="12" spans="1:14" x14ac:dyDescent="0.25">
      <c r="A12" s="8" t="s">
        <v>20</v>
      </c>
      <c r="B12" s="12">
        <v>1</v>
      </c>
      <c r="C12" s="12">
        <v>10</v>
      </c>
      <c r="D12" s="12">
        <v>2</v>
      </c>
      <c r="E12" s="12">
        <v>14</v>
      </c>
      <c r="F12" s="12">
        <v>32</v>
      </c>
      <c r="G12" s="12">
        <v>10</v>
      </c>
      <c r="H12" s="12">
        <v>26</v>
      </c>
      <c r="I12" s="12">
        <v>0</v>
      </c>
      <c r="J12" s="12">
        <v>2</v>
      </c>
      <c r="K12" s="12">
        <v>97</v>
      </c>
      <c r="L12" s="9">
        <v>227920</v>
      </c>
      <c r="M12" s="16">
        <v>42.558792558792561</v>
      </c>
      <c r="N12" s="13">
        <v>109.91532896087739</v>
      </c>
    </row>
    <row r="13" spans="1:14" x14ac:dyDescent="0.25">
      <c r="A13" s="10" t="s">
        <v>21</v>
      </c>
      <c r="B13" s="11">
        <v>4</v>
      </c>
      <c r="C13" s="11">
        <v>111</v>
      </c>
      <c r="D13" s="11">
        <v>6</v>
      </c>
      <c r="E13" s="11">
        <v>138</v>
      </c>
      <c r="F13" s="11">
        <v>88</v>
      </c>
      <c r="G13" s="11">
        <v>56</v>
      </c>
      <c r="H13" s="11">
        <v>85</v>
      </c>
      <c r="I13" s="11">
        <v>7</v>
      </c>
      <c r="J13" s="11">
        <v>13</v>
      </c>
      <c r="K13" s="11">
        <v>508</v>
      </c>
      <c r="L13" s="11">
        <f>SUM(L6:L12)</f>
        <v>1901861</v>
      </c>
      <c r="M13" s="17">
        <v>26.710679697412168</v>
      </c>
      <c r="N13" s="18">
        <v>35.623570369873313</v>
      </c>
    </row>
    <row r="15" spans="1:14" x14ac:dyDescent="0.25">
      <c r="A15" s="14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 t="s">
        <v>2</v>
      </c>
      <c r="N15" s="14"/>
    </row>
    <row r="16" spans="1:14" ht="129" customHeight="1" x14ac:dyDescent="0.25">
      <c r="A16" s="6" t="s">
        <v>3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8</v>
      </c>
      <c r="G16" s="7" t="s">
        <v>9</v>
      </c>
      <c r="H16" s="7" t="s">
        <v>10</v>
      </c>
      <c r="I16" s="7" t="s">
        <v>11</v>
      </c>
      <c r="J16" s="7" t="s">
        <v>12</v>
      </c>
      <c r="K16" s="6" t="s">
        <v>50</v>
      </c>
      <c r="L16" s="6" t="s">
        <v>13</v>
      </c>
      <c r="M16" s="6">
        <v>2017</v>
      </c>
      <c r="N16" s="6">
        <v>2016</v>
      </c>
    </row>
    <row r="17" spans="1:16" x14ac:dyDescent="0.25">
      <c r="A17" s="8" t="s">
        <v>23</v>
      </c>
      <c r="B17" s="8">
        <v>0</v>
      </c>
      <c r="C17" s="8">
        <v>1</v>
      </c>
      <c r="D17" s="8">
        <v>0</v>
      </c>
      <c r="E17" s="8">
        <v>0</v>
      </c>
      <c r="F17" s="8">
        <v>0</v>
      </c>
      <c r="G17" s="8">
        <v>3</v>
      </c>
      <c r="H17" s="8">
        <v>2</v>
      </c>
      <c r="I17" s="8">
        <v>0</v>
      </c>
      <c r="J17" s="8">
        <v>0</v>
      </c>
      <c r="K17" s="8">
        <v>6</v>
      </c>
      <c r="L17" s="9">
        <v>68104</v>
      </c>
      <c r="M17" s="13">
        <v>8.8100552096793141</v>
      </c>
      <c r="N17" s="13">
        <v>4.8127827509866208</v>
      </c>
      <c r="P17" s="15"/>
    </row>
    <row r="18" spans="1:16" x14ac:dyDescent="0.25">
      <c r="A18" s="8" t="s">
        <v>24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1</v>
      </c>
      <c r="I18" s="8">
        <v>0</v>
      </c>
      <c r="J18" s="8">
        <v>0</v>
      </c>
      <c r="K18" s="8">
        <v>1</v>
      </c>
      <c r="L18" s="9">
        <v>8774</v>
      </c>
      <c r="M18" s="13">
        <v>11.397310234784591</v>
      </c>
      <c r="N18" s="13">
        <v>0</v>
      </c>
      <c r="P18" s="15"/>
    </row>
    <row r="19" spans="1:16" x14ac:dyDescent="0.25">
      <c r="A19" s="8" t="s">
        <v>25</v>
      </c>
      <c r="B19" s="8">
        <v>0</v>
      </c>
      <c r="C19" s="8">
        <v>3</v>
      </c>
      <c r="D19" s="8">
        <v>0</v>
      </c>
      <c r="E19" s="8">
        <v>0</v>
      </c>
      <c r="F19" s="8">
        <v>1</v>
      </c>
      <c r="G19" s="8">
        <v>3</v>
      </c>
      <c r="H19" s="8">
        <v>1</v>
      </c>
      <c r="I19" s="8">
        <v>0</v>
      </c>
      <c r="J19" s="8">
        <v>0</v>
      </c>
      <c r="K19" s="8">
        <v>8</v>
      </c>
      <c r="L19" s="9">
        <v>31675</v>
      </c>
      <c r="M19" s="13">
        <v>25.256511444356747</v>
      </c>
      <c r="N19" s="13">
        <v>39.849457604604829</v>
      </c>
      <c r="P19" s="15"/>
    </row>
    <row r="20" spans="1:16" x14ac:dyDescent="0.25">
      <c r="A20" s="8" t="s">
        <v>15</v>
      </c>
      <c r="B20" s="8">
        <v>1</v>
      </c>
      <c r="C20" s="8">
        <v>5</v>
      </c>
      <c r="D20" s="8">
        <v>1</v>
      </c>
      <c r="E20" s="8">
        <v>1</v>
      </c>
      <c r="F20" s="8">
        <v>9</v>
      </c>
      <c r="G20" s="8">
        <v>2</v>
      </c>
      <c r="H20" s="8">
        <v>11</v>
      </c>
      <c r="I20" s="8">
        <v>1</v>
      </c>
      <c r="J20" s="8">
        <v>0</v>
      </c>
      <c r="K20" s="8">
        <v>31</v>
      </c>
      <c r="L20" s="9">
        <v>157947</v>
      </c>
      <c r="M20" s="13">
        <v>19.626836850335874</v>
      </c>
      <c r="N20" s="13">
        <v>11.974915702896039</v>
      </c>
      <c r="P20" s="15"/>
    </row>
    <row r="21" spans="1:16" x14ac:dyDescent="0.25">
      <c r="A21" s="8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9">
        <v>10626</v>
      </c>
      <c r="M21" s="13">
        <v>0</v>
      </c>
      <c r="N21" s="13">
        <v>0</v>
      </c>
      <c r="P21" s="15"/>
    </row>
    <row r="22" spans="1:16" x14ac:dyDescent="0.25">
      <c r="A22" s="8" t="s">
        <v>27</v>
      </c>
      <c r="B22" s="8">
        <v>0</v>
      </c>
      <c r="C22" s="8">
        <v>0</v>
      </c>
      <c r="D22" s="8">
        <v>0</v>
      </c>
      <c r="E22" s="8">
        <v>0</v>
      </c>
      <c r="F22" s="8">
        <v>1</v>
      </c>
      <c r="G22" s="8">
        <v>1</v>
      </c>
      <c r="H22" s="8">
        <v>1</v>
      </c>
      <c r="I22" s="8">
        <v>0</v>
      </c>
      <c r="J22" s="8">
        <v>0</v>
      </c>
      <c r="K22" s="8">
        <v>3</v>
      </c>
      <c r="L22" s="9">
        <v>16210</v>
      </c>
      <c r="M22" s="13">
        <v>18.507094386181368</v>
      </c>
      <c r="N22" s="13">
        <v>6.7490045218330295</v>
      </c>
      <c r="P22" s="15"/>
    </row>
    <row r="23" spans="1:16" x14ac:dyDescent="0.25">
      <c r="A23" s="8" t="s">
        <v>28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2</v>
      </c>
      <c r="H23" s="8">
        <v>0</v>
      </c>
      <c r="I23" s="8">
        <v>0</v>
      </c>
      <c r="J23" s="8">
        <v>0</v>
      </c>
      <c r="K23" s="8">
        <v>2</v>
      </c>
      <c r="L23" s="9">
        <v>14587</v>
      </c>
      <c r="M23" s="13">
        <v>13.710838417769246</v>
      </c>
      <c r="N23" s="13">
        <v>33.297815663292489</v>
      </c>
      <c r="P23" s="15"/>
    </row>
    <row r="24" spans="1:16" x14ac:dyDescent="0.25">
      <c r="A24" s="8" t="s">
        <v>29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2</v>
      </c>
      <c r="H24" s="8">
        <v>0</v>
      </c>
      <c r="I24" s="8">
        <v>0</v>
      </c>
      <c r="J24" s="8">
        <v>0</v>
      </c>
      <c r="K24" s="8">
        <v>2</v>
      </c>
      <c r="L24" s="9">
        <v>7114</v>
      </c>
      <c r="M24" s="13">
        <v>28.113578858588699</v>
      </c>
      <c r="N24" s="13">
        <v>13.548299688389108</v>
      </c>
      <c r="P24" s="15"/>
    </row>
    <row r="25" spans="1:16" x14ac:dyDescent="0.25">
      <c r="A25" s="8" t="s">
        <v>16</v>
      </c>
      <c r="B25" s="8">
        <v>1</v>
      </c>
      <c r="C25" s="8">
        <v>5</v>
      </c>
      <c r="D25" s="8">
        <v>1</v>
      </c>
      <c r="E25" s="8">
        <v>1</v>
      </c>
      <c r="F25" s="8">
        <v>2</v>
      </c>
      <c r="G25" s="8">
        <v>0</v>
      </c>
      <c r="H25" s="8">
        <v>0</v>
      </c>
      <c r="I25" s="8">
        <v>0</v>
      </c>
      <c r="J25" s="8">
        <v>0</v>
      </c>
      <c r="K25" s="8">
        <v>10</v>
      </c>
      <c r="L25" s="9">
        <v>19529</v>
      </c>
      <c r="M25" s="13">
        <v>51.20589891955553</v>
      </c>
      <c r="N25" s="13">
        <v>40.864140354700737</v>
      </c>
      <c r="P25" s="15"/>
    </row>
    <row r="26" spans="1:16" x14ac:dyDescent="0.25">
      <c r="A26" s="8" t="s">
        <v>30</v>
      </c>
      <c r="B26" s="8">
        <v>0</v>
      </c>
      <c r="C26" s="8">
        <v>0</v>
      </c>
      <c r="D26" s="8">
        <v>0</v>
      </c>
      <c r="E26" s="8">
        <v>0</v>
      </c>
      <c r="F26" s="8">
        <v>3</v>
      </c>
      <c r="G26" s="8">
        <v>1</v>
      </c>
      <c r="H26" s="8">
        <v>0</v>
      </c>
      <c r="I26" s="8">
        <v>0</v>
      </c>
      <c r="J26" s="8">
        <v>0</v>
      </c>
      <c r="K26" s="8">
        <v>4</v>
      </c>
      <c r="L26" s="9">
        <v>61480</v>
      </c>
      <c r="M26" s="13">
        <v>6.5061808718282368</v>
      </c>
      <c r="N26" s="13">
        <v>46.843673293484983</v>
      </c>
      <c r="P26" s="15"/>
    </row>
    <row r="27" spans="1:16" x14ac:dyDescent="0.25">
      <c r="A27" s="8" t="s">
        <v>17</v>
      </c>
      <c r="B27" s="8">
        <v>1</v>
      </c>
      <c r="C27" s="8">
        <v>26</v>
      </c>
      <c r="D27" s="8">
        <v>1</v>
      </c>
      <c r="E27" s="8">
        <v>14</v>
      </c>
      <c r="F27" s="8">
        <v>20</v>
      </c>
      <c r="G27" s="8">
        <v>15</v>
      </c>
      <c r="H27" s="8">
        <v>45</v>
      </c>
      <c r="I27" s="8">
        <v>3</v>
      </c>
      <c r="J27" s="8">
        <v>0</v>
      </c>
      <c r="K27" s="8">
        <v>125</v>
      </c>
      <c r="L27" s="9">
        <v>342434</v>
      </c>
      <c r="M27" s="13">
        <v>36.50338459381954</v>
      </c>
      <c r="N27" s="13">
        <v>22.224410279493057</v>
      </c>
      <c r="P27" s="15"/>
    </row>
    <row r="28" spans="1:16" x14ac:dyDescent="0.25">
      <c r="A28" s="8" t="s">
        <v>31</v>
      </c>
      <c r="B28" s="8">
        <v>0</v>
      </c>
      <c r="C28" s="8">
        <v>2</v>
      </c>
      <c r="D28" s="8">
        <v>0</v>
      </c>
      <c r="E28" s="8">
        <v>1</v>
      </c>
      <c r="F28" s="8">
        <v>1</v>
      </c>
      <c r="G28" s="8">
        <v>1</v>
      </c>
      <c r="H28" s="8">
        <v>1</v>
      </c>
      <c r="I28" s="8">
        <v>0</v>
      </c>
      <c r="J28" s="8">
        <v>0</v>
      </c>
      <c r="K28" s="8">
        <v>6</v>
      </c>
      <c r="L28" s="9">
        <v>12719</v>
      </c>
      <c r="M28" s="13">
        <v>47.173519930812169</v>
      </c>
      <c r="N28" s="13">
        <v>42.003570303475797</v>
      </c>
      <c r="P28" s="15"/>
    </row>
    <row r="29" spans="1:16" x14ac:dyDescent="0.25">
      <c r="A29" s="8" t="s">
        <v>32</v>
      </c>
      <c r="B29" s="8">
        <v>0</v>
      </c>
      <c r="C29" s="8">
        <v>0</v>
      </c>
      <c r="D29" s="8">
        <v>0</v>
      </c>
      <c r="E29" s="8">
        <v>1</v>
      </c>
      <c r="F29" s="8">
        <v>0</v>
      </c>
      <c r="G29" s="8">
        <v>6</v>
      </c>
      <c r="H29" s="8">
        <v>1</v>
      </c>
      <c r="I29" s="8">
        <v>0</v>
      </c>
      <c r="J29" s="8">
        <v>1</v>
      </c>
      <c r="K29" s="8">
        <v>9</v>
      </c>
      <c r="L29" s="9">
        <v>21359</v>
      </c>
      <c r="M29" s="13">
        <v>42.136804157498013</v>
      </c>
      <c r="N29" s="13">
        <v>83.486391718149946</v>
      </c>
      <c r="P29" s="15"/>
    </row>
    <row r="30" spans="1:16" x14ac:dyDescent="0.25">
      <c r="A30" s="8" t="s">
        <v>33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9">
        <v>1113</v>
      </c>
      <c r="M30" s="13">
        <v>0</v>
      </c>
      <c r="N30" s="13">
        <v>0</v>
      </c>
      <c r="P30" s="15"/>
    </row>
    <row r="31" spans="1:16" x14ac:dyDescent="0.25">
      <c r="A31" s="8" t="s">
        <v>34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9">
        <v>14927</v>
      </c>
      <c r="M31" s="13">
        <v>0</v>
      </c>
      <c r="N31" s="13">
        <v>0</v>
      </c>
      <c r="P31" s="15"/>
    </row>
    <row r="32" spans="1:16" x14ac:dyDescent="0.25">
      <c r="A32" s="8" t="s">
        <v>35</v>
      </c>
      <c r="B32" s="8">
        <v>0</v>
      </c>
      <c r="C32" s="8">
        <v>2</v>
      </c>
      <c r="D32" s="8">
        <v>0</v>
      </c>
      <c r="E32" s="8">
        <v>0</v>
      </c>
      <c r="F32" s="8">
        <v>2</v>
      </c>
      <c r="G32" s="8">
        <v>2</v>
      </c>
      <c r="H32" s="8">
        <v>3</v>
      </c>
      <c r="I32" s="8">
        <v>0</v>
      </c>
      <c r="J32" s="8">
        <v>0</v>
      </c>
      <c r="K32" s="8">
        <v>9</v>
      </c>
      <c r="L32" s="9">
        <v>28119</v>
      </c>
      <c r="M32" s="13">
        <v>32.00682812333298</v>
      </c>
      <c r="N32" s="13">
        <v>27.712894413872284</v>
      </c>
      <c r="P32" s="15"/>
    </row>
    <row r="33" spans="1:16" x14ac:dyDescent="0.25">
      <c r="A33" s="8" t="s">
        <v>36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3</v>
      </c>
      <c r="H33" s="8">
        <v>0</v>
      </c>
      <c r="I33" s="8">
        <v>0</v>
      </c>
      <c r="J33" s="8">
        <v>0</v>
      </c>
      <c r="K33" s="8">
        <v>3</v>
      </c>
      <c r="L33" s="9">
        <v>23238</v>
      </c>
      <c r="M33" s="13">
        <v>12.909888974954816</v>
      </c>
      <c r="N33" s="13">
        <v>22.700444928720604</v>
      </c>
      <c r="P33" s="15"/>
    </row>
    <row r="34" spans="1:16" x14ac:dyDescent="0.25">
      <c r="A34" s="8" t="s">
        <v>37</v>
      </c>
      <c r="B34" s="8">
        <v>0</v>
      </c>
      <c r="C34" s="8">
        <v>1</v>
      </c>
      <c r="D34" s="8">
        <v>0</v>
      </c>
      <c r="E34" s="8">
        <v>0</v>
      </c>
      <c r="F34" s="8">
        <v>1</v>
      </c>
      <c r="G34" s="8">
        <v>0</v>
      </c>
      <c r="H34" s="8">
        <v>1</v>
      </c>
      <c r="I34" s="8">
        <v>0</v>
      </c>
      <c r="J34" s="8">
        <v>0</v>
      </c>
      <c r="K34" s="8">
        <v>3</v>
      </c>
      <c r="L34" s="9">
        <v>42903</v>
      </c>
      <c r="M34" s="13">
        <v>6.9925180057338645</v>
      </c>
      <c r="N34" s="13">
        <v>22.185862059402645</v>
      </c>
      <c r="P34" s="15"/>
    </row>
    <row r="35" spans="1:16" x14ac:dyDescent="0.25">
      <c r="A35" s="8" t="s">
        <v>38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2</v>
      </c>
      <c r="H35" s="8">
        <v>0</v>
      </c>
      <c r="I35" s="8">
        <v>0</v>
      </c>
      <c r="J35" s="8">
        <v>0</v>
      </c>
      <c r="K35" s="8">
        <v>2</v>
      </c>
      <c r="L35" s="9">
        <v>7158</v>
      </c>
      <c r="M35" s="13">
        <v>27.940765576976808</v>
      </c>
      <c r="N35" s="13">
        <v>13.234515616728428</v>
      </c>
      <c r="P35" s="15"/>
    </row>
    <row r="36" spans="1:16" x14ac:dyDescent="0.25">
      <c r="A36" s="8" t="s">
        <v>48</v>
      </c>
      <c r="B36" s="8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9">
        <v>18997</v>
      </c>
      <c r="M36" s="13">
        <v>0</v>
      </c>
      <c r="N36" s="13">
        <v>0</v>
      </c>
      <c r="P36" s="15"/>
    </row>
    <row r="37" spans="1:16" x14ac:dyDescent="0.25">
      <c r="A37" s="8" t="s">
        <v>39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1</v>
      </c>
      <c r="H37" s="8">
        <v>0</v>
      </c>
      <c r="I37" s="8">
        <v>0</v>
      </c>
      <c r="J37" s="8">
        <v>0</v>
      </c>
      <c r="K37" s="8">
        <v>1</v>
      </c>
      <c r="L37" s="9">
        <v>25078</v>
      </c>
      <c r="M37" s="13">
        <v>3.9875588164925433</v>
      </c>
      <c r="N37" s="13">
        <v>0</v>
      </c>
      <c r="P37" s="15"/>
    </row>
    <row r="38" spans="1:16" x14ac:dyDescent="0.25">
      <c r="A38" s="8" t="s">
        <v>40</v>
      </c>
      <c r="B38" s="8">
        <v>3</v>
      </c>
      <c r="C38" s="8">
        <v>4</v>
      </c>
      <c r="D38" s="8">
        <v>1</v>
      </c>
      <c r="E38" s="8">
        <v>6</v>
      </c>
      <c r="F38" s="8">
        <v>12</v>
      </c>
      <c r="G38" s="8">
        <v>5</v>
      </c>
      <c r="H38" s="8">
        <v>21</v>
      </c>
      <c r="I38" s="8">
        <v>1</v>
      </c>
      <c r="J38" s="8">
        <v>3</v>
      </c>
      <c r="K38" s="8">
        <v>56</v>
      </c>
      <c r="L38" s="9">
        <v>27877</v>
      </c>
      <c r="M38" s="13">
        <v>200.88244789611508</v>
      </c>
      <c r="N38" s="13">
        <v>39.048771916123236</v>
      </c>
      <c r="P38" s="15"/>
    </row>
    <row r="39" spans="1:16" x14ac:dyDescent="0.25">
      <c r="A39" s="8" t="s">
        <v>41</v>
      </c>
      <c r="B39" s="8">
        <v>0</v>
      </c>
      <c r="C39" s="8">
        <v>1</v>
      </c>
      <c r="D39" s="8">
        <v>0</v>
      </c>
      <c r="E39" s="8">
        <v>1</v>
      </c>
      <c r="F39" s="8">
        <v>0</v>
      </c>
      <c r="G39" s="8">
        <v>1</v>
      </c>
      <c r="H39" s="8">
        <v>0</v>
      </c>
      <c r="I39" s="8">
        <v>1</v>
      </c>
      <c r="J39" s="8">
        <v>0</v>
      </c>
      <c r="K39" s="8">
        <v>4</v>
      </c>
      <c r="L39" s="9">
        <v>11387</v>
      </c>
      <c r="M39" s="13">
        <v>35.127777289891981</v>
      </c>
      <c r="N39" s="13">
        <v>8.8542588985301922</v>
      </c>
      <c r="P39" s="15"/>
    </row>
    <row r="40" spans="1:16" x14ac:dyDescent="0.25">
      <c r="A40" s="8" t="s">
        <v>42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2</v>
      </c>
      <c r="H40" s="8">
        <v>0</v>
      </c>
      <c r="I40" s="8">
        <v>0</v>
      </c>
      <c r="J40" s="8">
        <v>0</v>
      </c>
      <c r="K40" s="8">
        <v>2</v>
      </c>
      <c r="L40" s="9">
        <v>27811</v>
      </c>
      <c r="M40" s="13">
        <v>7.1913990866923161</v>
      </c>
      <c r="N40" s="13">
        <v>20.821187640543016</v>
      </c>
      <c r="P40" s="15"/>
    </row>
    <row r="41" spans="1:16" x14ac:dyDescent="0.25">
      <c r="A41" s="8" t="s">
        <v>43</v>
      </c>
      <c r="B41" s="8">
        <v>0</v>
      </c>
      <c r="C41" s="8">
        <v>2</v>
      </c>
      <c r="D41" s="8">
        <v>0</v>
      </c>
      <c r="E41" s="8">
        <v>0</v>
      </c>
      <c r="F41" s="8">
        <v>1</v>
      </c>
      <c r="G41" s="8">
        <v>0</v>
      </c>
      <c r="H41" s="8">
        <v>0</v>
      </c>
      <c r="I41" s="8">
        <v>1</v>
      </c>
      <c r="J41" s="8">
        <v>0</v>
      </c>
      <c r="K41" s="8">
        <v>4</v>
      </c>
      <c r="L41" s="9">
        <v>19184</v>
      </c>
      <c r="M41" s="13">
        <v>20.850708924103419</v>
      </c>
      <c r="N41" s="13">
        <v>0</v>
      </c>
      <c r="P41" s="15"/>
    </row>
    <row r="42" spans="1:16" x14ac:dyDescent="0.25">
      <c r="A42" s="8" t="s">
        <v>44</v>
      </c>
      <c r="B42" s="8">
        <v>0</v>
      </c>
      <c r="C42" s="8">
        <v>3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3</v>
      </c>
      <c r="L42" s="9">
        <v>46245</v>
      </c>
      <c r="M42" s="13">
        <v>6.4871878040869282</v>
      </c>
      <c r="N42" s="13">
        <v>18.718579527222161</v>
      </c>
      <c r="P42" s="15"/>
    </row>
    <row r="43" spans="1:16" x14ac:dyDescent="0.25">
      <c r="A43" s="8" t="s">
        <v>45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1</v>
      </c>
      <c r="H43" s="8">
        <v>0</v>
      </c>
      <c r="I43" s="8">
        <v>0</v>
      </c>
      <c r="J43" s="8">
        <v>0</v>
      </c>
      <c r="K43" s="8">
        <v>1</v>
      </c>
      <c r="L43" s="9">
        <v>4105</v>
      </c>
      <c r="M43" s="13">
        <v>24.360535931790498</v>
      </c>
      <c r="N43" s="13">
        <v>16.789791806581597</v>
      </c>
      <c r="P43" s="15"/>
    </row>
    <row r="44" spans="1:16" x14ac:dyDescent="0.25">
      <c r="A44" s="8" t="s">
        <v>46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2</v>
      </c>
      <c r="H44" s="8">
        <v>0</v>
      </c>
      <c r="I44" s="8">
        <v>0</v>
      </c>
      <c r="J44" s="8">
        <v>0</v>
      </c>
      <c r="K44" s="8">
        <v>2</v>
      </c>
      <c r="L44" s="9">
        <v>4594</v>
      </c>
      <c r="M44" s="13">
        <v>43.535045711797999</v>
      </c>
      <c r="N44" s="13">
        <v>0</v>
      </c>
      <c r="P44" s="15"/>
    </row>
    <row r="45" spans="1:16" x14ac:dyDescent="0.25">
      <c r="A45" s="8" t="s">
        <v>47</v>
      </c>
      <c r="B45" s="8">
        <v>0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8">
        <v>1</v>
      </c>
      <c r="I45" s="8">
        <v>0</v>
      </c>
      <c r="J45" s="8">
        <v>0</v>
      </c>
      <c r="K45" s="8">
        <v>2</v>
      </c>
      <c r="L45" s="9">
        <v>26392</v>
      </c>
      <c r="M45" s="13">
        <v>7.5780539557441653</v>
      </c>
      <c r="N45" s="13">
        <v>14.747631161744645</v>
      </c>
      <c r="P45" s="15"/>
    </row>
    <row r="46" spans="1:16" x14ac:dyDescent="0.25">
      <c r="A46" s="8" t="s">
        <v>20</v>
      </c>
      <c r="B46" s="8">
        <v>0</v>
      </c>
      <c r="C46" s="8">
        <v>3</v>
      </c>
      <c r="D46" s="8">
        <v>0</v>
      </c>
      <c r="E46" s="8">
        <v>1</v>
      </c>
      <c r="F46" s="8">
        <v>5</v>
      </c>
      <c r="G46" s="8">
        <v>2</v>
      </c>
      <c r="H46" s="8">
        <v>15</v>
      </c>
      <c r="I46" s="8">
        <v>1</v>
      </c>
      <c r="J46" s="8">
        <v>1</v>
      </c>
      <c r="K46" s="8">
        <v>28</v>
      </c>
      <c r="L46" s="9">
        <v>19619</v>
      </c>
      <c r="M46" s="13">
        <v>142.71879300677915</v>
      </c>
      <c r="N46" s="13">
        <v>160.25641025641025</v>
      </c>
      <c r="P46" s="15"/>
    </row>
    <row r="47" spans="1:16" x14ac:dyDescent="0.25">
      <c r="A47" s="10" t="s">
        <v>21</v>
      </c>
      <c r="B47" s="11">
        <v>6</v>
      </c>
      <c r="C47" s="11">
        <v>59</v>
      </c>
      <c r="D47" s="11">
        <v>4</v>
      </c>
      <c r="E47" s="11">
        <v>26</v>
      </c>
      <c r="F47" s="11">
        <v>58</v>
      </c>
      <c r="G47" s="11">
        <v>57</v>
      </c>
      <c r="H47" s="11">
        <v>104</v>
      </c>
      <c r="I47" s="11">
        <v>8</v>
      </c>
      <c r="J47" s="11">
        <v>5</v>
      </c>
      <c r="K47" s="11">
        <v>327</v>
      </c>
      <c r="L47" s="11">
        <v>1121305</v>
      </c>
      <c r="M47" s="18">
        <v>29.162449110634483</v>
      </c>
      <c r="N47" s="18">
        <v>30.1</v>
      </c>
      <c r="P47" s="15"/>
    </row>
  </sheetData>
  <mergeCells count="4">
    <mergeCell ref="A4:L4"/>
    <mergeCell ref="M4:N4"/>
    <mergeCell ref="A15:L15"/>
    <mergeCell ref="M15:N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CF31F2FFEFA408F001220F024B1FC" ma:contentTypeVersion="3" ma:contentTypeDescription="Crear nuevo documento." ma:contentTypeScope="" ma:versionID="3c7e139e4901411c1547274e00162251">
  <xsd:schema xmlns:xsd="http://www.w3.org/2001/XMLSchema" xmlns:xs="http://www.w3.org/2001/XMLSchema" xmlns:p="http://schemas.microsoft.com/office/2006/metadata/properties" xmlns:ns2="defdcb77-2ba6-401a-8285-db130fe1afc3" targetNamespace="http://schemas.microsoft.com/office/2006/metadata/properties" ma:root="true" ma:fieldsID="4359f4bd171e344fcb2c8ded1a00a304" ns2:_="">
    <xsd:import namespace="defdcb77-2ba6-401a-8285-db130fe1afc3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dcb77-2ba6-401a-8285-db130fe1afc3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defdcb77-2ba6-401a-8285-db130fe1afc3">/Style%20Library/Images/xls.svg</Formato>
    <Orden xmlns="defdcb77-2ba6-401a-8285-db130fe1afc3">03</Orden>
    <Filtro xmlns="defdcb77-2ba6-401a-8285-db130fe1afc3">2017</Filtro>
  </documentManagement>
</p:properties>
</file>

<file path=customXml/itemProps1.xml><?xml version="1.0" encoding="utf-8"?>
<ds:datastoreItem xmlns:ds="http://schemas.openxmlformats.org/officeDocument/2006/customXml" ds:itemID="{04230747-A56B-4C55-8FD7-85F7793BB956}"/>
</file>

<file path=customXml/itemProps2.xml><?xml version="1.0" encoding="utf-8"?>
<ds:datastoreItem xmlns:ds="http://schemas.openxmlformats.org/officeDocument/2006/customXml" ds:itemID="{BB809EE9-6260-43F7-A7DC-A9149B2FB466}"/>
</file>

<file path=customXml/itemProps3.xml><?xml version="1.0" encoding="utf-8"?>
<ds:datastoreItem xmlns:ds="http://schemas.openxmlformats.org/officeDocument/2006/customXml" ds:itemID="{9FDDE3C2-C7D7-477C-ACC3-B9ED60538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de Quejas Diciembre 2017</dc:title>
  <dc:creator>Tatiana del Pilar Ballen Lozano</dc:creator>
  <cp:lastModifiedBy>Tatiana del Pilar Ballen Lozano</cp:lastModifiedBy>
  <dcterms:created xsi:type="dcterms:W3CDTF">2018-02-02T17:19:22Z</dcterms:created>
  <dcterms:modified xsi:type="dcterms:W3CDTF">2018-04-05T18:50:59Z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0x010100B83CF31F2FFEFA408F001220F024B1FC</vt:lpwstr>
  </property>
</Properties>
</file>